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2763.2024 - PJ HERCRUZ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9" i="30"/>
  <c r="J42" i="30" s="1"/>
  <c r="I4" i="30" l="1"/>
  <c r="J37" i="30" s="1"/>
  <c r="I13" i="30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l="1"/>
  <c r="I22" i="30"/>
  <c r="J55" i="30" s="1"/>
  <c r="I5" i="30" l="1"/>
  <c r="J38" i="30" s="1"/>
  <c r="I6" i="30"/>
  <c r="J39" i="30" s="1"/>
  <c r="I21" i="30"/>
  <c r="J54" i="30" s="1"/>
  <c r="J57" i="30" l="1"/>
  <c r="F57" i="30" s="1"/>
  <c r="I24" i="30"/>
  <c r="I25" i="30" s="1"/>
  <c r="C57" i="30"/>
  <c r="H30" i="30" l="1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<sst xmlns="http://schemas.openxmlformats.org/spreadsheetml/2006/main" count="1526" uniqueCount="284">
  <si>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</si>
  <si>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</si>
  <si>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</si>
  <si>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</si>
  <si>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</si>
  <si>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</si>
  <si>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</si>
  <si>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</si>
  <si>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</si>
  <si>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</si>
  <si>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</si>
  <si>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</si>
  <si>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</si>
  <si>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</si>
  <si>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</si>
  <si>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</si>
  <si>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</si>
  <si>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</si>
  <si>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</si>
  <si>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</si>
  <si>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</si>
  <si>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</si>
  <si>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</si>
  <si>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</si>
  <si>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</si>
  <si>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</si>
  <si>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</si>
  <si>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</si>
  <si>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</si>
  <si>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</si>
  <si>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</si>
  <si>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</si>
  <si>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</si>
  <si>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</si>
  <si>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</si>
  <si>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</si>
  <si>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</si>
  <si>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</si>
  <si>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</si>
  <si>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</si>
  <si>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</si>
  <si>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</si>
  <si>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</si>
  <si>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</si>
  <si>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</si>
  <si>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</si>
  <si>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</si>
  <si>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</si>
  <si>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</si>
  <si>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</si>
  <si>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</si>
  <si>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</si>
  <si>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</si>
  <si>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</si>
  <si>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</si>
  <si>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</si>
  <si>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</si>
  <si>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</si>
  <si>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</si>
  <si>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</si>
  <si>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</si>
  <si>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</si>
  <si>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</si>
  <si>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</si>
  <si>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</si>
  <si>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</si>
  <si>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</si>
  <si>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</si>
  <si>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</si>
  <si>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</si>
  <si>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</si>
  <si>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</si>
  <si>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</si>
  <si>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</si>
  <si>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</si>
  <si>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</si>
  <si>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</si>
  <si>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</si>
  <si>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</si>
  <si>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</si>
  <si>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</si>
  <si>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</si>
  <si>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</si>
  <si>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</si>
  <si>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</si>
  <si>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</si>
  <si>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</si>
  <si>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</si>
  <si>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</si>
  <si>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</si>
  <si>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</si>
  <si>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</si>
  <si>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</si>
  <si>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</si>
  <si>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</si>
  <si>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</si>
  <si>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</si>
  <si>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</si>
  <si>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</si>
  <si>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</si>
  <si>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</si>
  <si>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</si>
  <si>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</si>
  <si>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</si>
  <si>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</si>
  <si>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</si>
  <si>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</si>
  <si>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</si>
  <si>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</si>
  <si>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</si>
  <si>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</si>
  <si>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</si>
  <si>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</si>
  <si>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</si>
  <si>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</si>
  <si>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</si>
  <si>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</si>
  <si>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</si>
  <si>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</si>
  <si>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</si>
  <si>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</si>
  <si>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</si>
  <si>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</si>
  <si>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</si>
  <si>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</si>
  <si>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</si>
  <si>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</si>
  <si>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</si>
  <si>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</si>
  <si>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</si>
  <si>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</si>
  <si>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</si>
  <si>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</si>
  <si>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</si>
  <si>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</si>
  <si>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</si>
  <si>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</si>
  <si>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</si>
  <si>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</si>
  <si>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</si>
  <si>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</si>
  <si>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</si>
  <si>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</si>
  <si>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</si>
  <si>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</si>
  <si>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</si>
  <si>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</si>
  <si>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</si>
  <si>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</si>
  <si>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</si>
  <si>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</si>
  <si>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</si>
  <si>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</si>
  <si>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</si>
  <si>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</si>
  <si>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</si>
  <si>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</si>
  <si>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</si>
  <si>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</si>
  <si>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</si>
  <si>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</si>
  <si>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</si>
  <si>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</si>
  <si>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</si>
  <si>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</si>
  <si>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</si>
  <si>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</si>
  <si>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</si>
  <si>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</si>
  <si>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</si>
  <si>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</si>
  <si>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</si>
  <si>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</si>
  <si>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</si>
  <si>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</si>
  <si>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</si>
  <si>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</si>
  <si>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</si>
  <si>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</si>
  <si>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</si>
  <si>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</si>
  <si>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</si>
  <si>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</si>
  <si>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</si>
  <si>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</si>
  <si>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</si>
  <si>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</si>
  <si>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</si>
  <si>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</si>
  <si>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</si>
  <si>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</si>
  <si>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</si>
  <si>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</si>
  <si>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</si>
  <si>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</si>
  <si>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</si>
  <si>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</si>
  <si>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</si>
  <si>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</si>
  <si>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</si>
  <si>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</si>
  <si>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</si>
  <si>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</si>
  <si>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</si>
  <si>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</si>
  <si>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</si>
  <si>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</si>
  <si>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</si>
  <si>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</si>
  <si>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</si>
  <si>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</si>
  <si>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</si>
  <si>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</si>
  <si>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</si>
  <si>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</si>
  <si>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</si>
  <si>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</si>
  <si>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</si>
  <si>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</si>
  <si>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</si>
  <si>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</si>
  <si>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</si>
  <si>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</si>
  <si>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</si>
  <si>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</si>
  <si>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</si>
  <si>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</si>
  <si>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</si>
  <si>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</si>
  <si>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</si>
  <si>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</si>
  <si>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</si>
  <si>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</si>
  <si>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</si>
  <si>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</si>
  <si>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</si>
  <si>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</si>
  <si>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</si>
  <si>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</si>
  <si>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</si>
  <si>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</si>
  <si>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</si>
  <si>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</si>
  <si>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</si>
  <si>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</si>
  <si>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</si>
  <si>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</si>
  <si>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</si>
  <si>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</si>
  <si>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</si>
  <si>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</si>
  <si>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</si>
  <si>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</si>
  <si>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</si>
  <si>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</si>
  <si>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</si>
  <si>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</si>
  <si>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</si>
  <si>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</si>
  <si>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</si>
  <si>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</si>
  <si>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</si>
  <si>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</si>
  <si>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</si>
  <si>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</si>
  <si>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</si>
  <si>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</si>
  <si>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</si>
  <si>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</si>
  <si>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</si>
  <si>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</si>
  <si>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</si>
  <si>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</si>
  <si>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</si>
  <si>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</si>
  <si>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</si>
  <si>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</si>
  <si>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</si>
  <si>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</si>
  <si>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Médico Radiologia Ultrassonografia</t>
  </si>
  <si>
    <t>Médico Ecocardiodoppler</t>
  </si>
  <si>
    <t>Médico Coordenação Radiologia</t>
  </si>
  <si>
    <t>LOTE 4 - RADIOLOGIA</t>
  </si>
  <si>
    <t>Médico Radiologia RX / Tomografia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</si>
</sst>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A41" sqref="A41:B41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282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50" t="s">
        <v>281</v>
      </c>
      <c r="B4" s="751"/>
      <c r="C4" s="751"/>
      <c r="D4" s="752"/>
      <c r="E4" s="713">
        <v>129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customHeight="1" x14ac:dyDescent="0.2">
      <c r="A5" s="748" t="s">
        <v>279</v>
      </c>
      <c r="B5" s="749"/>
      <c r="C5" s="749"/>
      <c r="D5" s="749"/>
      <c r="E5" s="713">
        <v>731</v>
      </c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customHeight="1" x14ac:dyDescent="0.2">
      <c r="A6" s="748" t="s">
        <v>283</v>
      </c>
      <c r="B6" s="749"/>
      <c r="C6" s="749"/>
      <c r="D6" s="749"/>
      <c r="E6" s="713">
        <v>731</v>
      </c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customHeight="1" x14ac:dyDescent="0.2">
      <c r="A7" s="750" t="s">
        <v>280</v>
      </c>
      <c r="B7" s="751"/>
      <c r="C7" s="751"/>
      <c r="D7" s="752"/>
      <c r="E7" s="713">
        <v>258</v>
      </c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hidden="1" customHeight="1" x14ac:dyDescent="0.2">
      <c r="A8" s="748"/>
      <c r="B8" s="749"/>
      <c r="C8" s="749"/>
      <c r="D8" s="749"/>
      <c r="E8" s="713"/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hidden="1" customHeight="1" x14ac:dyDescent="0.2">
      <c r="A9" s="748"/>
      <c r="B9" s="749"/>
      <c r="C9" s="749"/>
      <c r="D9" s="749"/>
      <c r="E9" s="713"/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hidden="1" customHeight="1" x14ac:dyDescent="0.2">
      <c r="A10" s="750"/>
      <c r="B10" s="751"/>
      <c r="C10" s="751"/>
      <c r="D10" s="752"/>
      <c r="E10" s="713"/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hidden="1" customHeight="1" x14ac:dyDescent="0.2">
      <c r="A11" s="750"/>
      <c r="B11" s="751"/>
      <c r="C11" s="751"/>
      <c r="D11" s="752"/>
      <c r="E11" s="713"/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hidden="1" customHeight="1" x14ac:dyDescent="0.2">
      <c r="A12" s="750"/>
      <c r="B12" s="751"/>
      <c r="C12" s="751"/>
      <c r="D12" s="752"/>
      <c r="E12" s="713"/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hidden="1" customHeight="1" x14ac:dyDescent="0.2">
      <c r="A13" s="750"/>
      <c r="B13" s="751"/>
      <c r="C13" s="751"/>
      <c r="D13" s="752"/>
      <c r="E13" s="713"/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hidden="1" customHeight="1" x14ac:dyDescent="0.2">
      <c r="A14" s="750"/>
      <c r="B14" s="751"/>
      <c r="C14" s="751"/>
      <c r="D14" s="752"/>
      <c r="E14" s="713"/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hidden="1" customHeight="1" x14ac:dyDescent="0.2">
      <c r="A15" s="750"/>
      <c r="B15" s="751"/>
      <c r="C15" s="751"/>
      <c r="D15" s="752"/>
      <c r="E15" s="713"/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/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/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/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/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/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/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/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/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1849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277</v>
      </c>
      <c r="B25" s="735"/>
      <c r="C25" s="735"/>
      <c r="D25" s="735"/>
      <c r="E25" s="736">
        <f>E24*12</f>
        <v>22188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Coordenação Radiologia</v>
      </c>
      <c r="B37" s="712"/>
      <c r="C37" s="676">
        <f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Radiologia Ultrassonografia</v>
      </c>
      <c r="B38" s="712"/>
      <c r="C38" s="676">
        <f t="shared" ref="C38:C56" si="4">E5</f>
        <v>731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Radiologia RX / Tomografia</v>
      </c>
      <c r="B39" s="712"/>
      <c r="C39" s="676">
        <f t="shared" si="4"/>
        <v>731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3.5" thickBot="1" x14ac:dyDescent="0.25">
      <c r="A40" s="711" t="str">
        <f t="shared" si="3"/>
        <v>Médico Ecocardiodoppler</v>
      </c>
      <c r="B40" s="712"/>
      <c r="C40" s="676">
        <f t="shared" si="4"/>
        <v>258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3.5" hidden="1" thickBot="1" x14ac:dyDescent="0.25">
      <c r="A41" s="711">
        <f t="shared" si="3"/>
        <v>0</v>
      </c>
      <c r="B41" s="712"/>
      <c r="C41" s="676">
        <f t="shared" si="4"/>
        <v>0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 t="str">
        <f t="shared" si="8"/>
        <v>0</v>
      </c>
      <c r="H41" s="642" t="str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hidden="1" x14ac:dyDescent="0.2">
      <c r="A42" s="711">
        <f t="shared" si="3"/>
        <v>0</v>
      </c>
      <c r="B42" s="712"/>
      <c r="C42" s="676">
        <f t="shared" si="4"/>
        <v>0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 t="str">
        <f t="shared" si="8"/>
        <v>0</v>
      </c>
      <c r="H42" s="642" t="str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>
        <f t="shared" si="3"/>
        <v>0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hidden="1" x14ac:dyDescent="0.2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hidden="1" x14ac:dyDescent="0.2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1849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278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2024-03-12T14:55:45Z</dcterms:modified>
  <dc:language>pt-BR</dc:language>
</cp:coreProperties>
</file>